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18375" windowHeight="7605" activeTab="0"/>
  </bookViews>
  <sheets>
    <sheet name="Tentative Budget FY2009-1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<sst xmlns="http://schemas.openxmlformats.org/spreadsheetml/2006/main" count="37" uniqueCount="37">
  <si>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Gilbert County Island Fire District</t>
  </si>
  <si>
    <t>Fiscal 2009 / 2010 Tentative Revenue &amp; Expenditure Budget</t>
  </si>
  <si>
    <t>Revenue Statement</t>
  </si>
  <si>
    <t>CASH: Beginning Fund Balance July 1</t>
  </si>
  <si>
    <t>Reserved Fund Balance</t>
  </si>
  <si>
    <t>Unreserved Fund Balance</t>
  </si>
  <si>
    <t>Property Tax Revenue</t>
  </si>
  <si>
    <t>Real &amp; Secured Personal Property Taxes</t>
  </si>
  <si>
    <t>Unsecured Personal Property Taxes</t>
  </si>
  <si>
    <t>Board Ordered Refunded Taxes</t>
  </si>
  <si>
    <t>Fire District Assistance Tax (FDAT)</t>
  </si>
  <si>
    <t>Total Direct Taxes</t>
  </si>
  <si>
    <t>Other Tax Revenue</t>
  </si>
  <si>
    <t>Salt River Project (SRP) Contribution</t>
  </si>
  <si>
    <t>Insurance Premium Tax</t>
  </si>
  <si>
    <t>Interest income</t>
  </si>
  <si>
    <t>Total Revenue</t>
  </si>
  <si>
    <t>Expenditure Estimates</t>
  </si>
  <si>
    <t>Fire Protection Services Contract</t>
  </si>
  <si>
    <t>Bank of America - LOC</t>
  </si>
  <si>
    <t>Professional Services</t>
  </si>
  <si>
    <t>Legal / Attorney Services</t>
  </si>
  <si>
    <t>Consultant / Administrative Services</t>
  </si>
  <si>
    <t>Certified Public Accountant</t>
  </si>
  <si>
    <t>CPA - Audit Services</t>
  </si>
  <si>
    <t>Election Services / Expenses</t>
  </si>
  <si>
    <t>Insurance: Mgt Liability / E &amp; O</t>
  </si>
  <si>
    <t>Insurance: Gen. Liability / Surplus Lines</t>
  </si>
  <si>
    <t>Operating Supplies</t>
  </si>
  <si>
    <t>Public Notice / Publishing</t>
  </si>
  <si>
    <t>Printing</t>
  </si>
  <si>
    <t>Records Retention / Filing</t>
  </si>
  <si>
    <t>Office supplies</t>
  </si>
  <si>
    <t>Postage / Mailing</t>
  </si>
  <si>
    <t>Web Site Maint.</t>
  </si>
  <si>
    <t>General Contingency &amp; Fund Reserves</t>
  </si>
  <si>
    <t>Total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</si>
</sst>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44" applyFont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44" fontId="15" fillId="0" borderId="0" xfId="44" applyFont="1" applyFill="1" applyAlignment="1">
      <alignment horizontal="center"/>
    </xf>
    <xf numFmtId="0" fontId="15" fillId="0" borderId="0" xfId="0" applyFont="1" applyFill="1" applyAlignment="1">
      <alignment/>
    </xf>
    <xf numFmtId="44" fontId="0" fillId="0" borderId="0" xfId="0" applyNumberFormat="1" applyAlignment="1">
      <alignment/>
    </xf>
    <xf numFmtId="44" fontId="15" fillId="0" borderId="0" xfId="44" applyFont="1" applyAlignment="1">
      <alignment/>
    </xf>
    <xf numFmtId="44" fontId="0" fillId="0" borderId="0" xfId="44" applyFont="1" applyFill="1" applyAlignment="1">
      <alignment/>
    </xf>
    <xf numFmtId="44" fontId="15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</xdr:row>
      <xdr:rowOff>0</xdr:rowOff>
    </xdr:from>
    <xdr:to>
      <xdr:col>4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7448550"/>
          <a:ext cx="40481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above information is the adopted Tentative Budget of the Gilbert County Island Fire District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(GCIFD). This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information has been posted in accordance with ARS §48-805. A copy of the budget can be obtained by written request at:  GCIFD, PO Box 2385, Gilbert, AZ 85296. A meeting for the purpose of hearing public comment on the budget will be held on July 14, 2009 at 6:00 p.m. local time at the Southeast Regional Library - County Meeting Room, 775 N. Greenfield Road, Gilbert, AZ.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F59" sqref="F59"/>
    </sheetView>
  </sheetViews>
  <sheetFormatPr defaultColWidth="9.140625" defaultRowHeight="15"/>
  <cols>
    <col min="2" max="2" width="2.00390625" style="0" customWidth="1"/>
    <col min="3" max="3" width="36.8515625" style="0" bestFit="1" customWidth="1"/>
    <col min="4" max="4" width="14.28125" style="0" bestFit="1" customWidth="1"/>
  </cols>
  <sheetData>
    <row r="1" spans="1:2" ht="15">
      <c r="A1" s="1" t="s">
        <v>0</v>
      </c>
      <c r="B1" s="1"/>
    </row>
    <row r="2" spans="1:4" ht="15.75">
      <c r="A2" s="2" t="s">
        <v>1</v>
      </c>
      <c r="B2" s="2"/>
      <c r="D2" s="3"/>
    </row>
    <row r="3" spans="1:5" ht="15.75">
      <c r="A3" s="4" t="s">
        <v>2</v>
      </c>
      <c r="B3" s="4"/>
      <c r="C3" s="5"/>
      <c r="D3" s="6"/>
      <c r="E3" s="7"/>
    </row>
    <row r="4" spans="1:4" ht="15">
      <c r="A4" s="7" t="s">
        <v>3</v>
      </c>
      <c r="B4" s="7"/>
      <c r="C4" s="5"/>
      <c r="D4" s="3"/>
    </row>
    <row r="5" spans="3:4" ht="15">
      <c r="C5" t="s">
        <v>4</v>
      </c>
      <c r="D5" s="3">
        <v>0</v>
      </c>
    </row>
    <row r="6" spans="3:4" ht="15">
      <c r="C6" t="s">
        <v>5</v>
      </c>
      <c r="D6" s="3">
        <v>66000</v>
      </c>
    </row>
    <row r="7" spans="1:4" ht="15">
      <c r="A7" s="7" t="s">
        <v>6</v>
      </c>
      <c r="B7" s="7"/>
      <c r="C7" s="5"/>
      <c r="D7" s="3"/>
    </row>
    <row r="8" spans="1:5" ht="15">
      <c r="A8">
        <v>4001</v>
      </c>
      <c r="C8" t="s">
        <v>7</v>
      </c>
      <c r="D8" s="3">
        <v>781150</v>
      </c>
      <c r="E8" s="8"/>
    </row>
    <row r="9" spans="1:4" ht="15">
      <c r="A9">
        <v>4002</v>
      </c>
      <c r="C9" t="s">
        <v>8</v>
      </c>
      <c r="D9" s="3"/>
    </row>
    <row r="10" spans="1:4" ht="15">
      <c r="A10">
        <v>4003</v>
      </c>
      <c r="C10" t="s">
        <v>9</v>
      </c>
      <c r="D10" s="3">
        <v>-2500</v>
      </c>
    </row>
    <row r="11" spans="1:5" ht="15">
      <c r="A11">
        <v>4004</v>
      </c>
      <c r="C11" t="s">
        <v>10</v>
      </c>
      <c r="D11" s="3">
        <f>D38*0.2</f>
        <v>211162.5</v>
      </c>
      <c r="E11" s="8"/>
    </row>
    <row r="12" spans="3:4" ht="15">
      <c r="C12" s="1" t="s">
        <v>11</v>
      </c>
      <c r="D12" s="9">
        <f>SUM(D8:D11)</f>
        <v>989812.5</v>
      </c>
    </row>
    <row r="13" spans="1:4" ht="15">
      <c r="A13" s="7" t="s">
        <v>12</v>
      </c>
      <c r="B13" s="7"/>
      <c r="C13" s="5"/>
      <c r="D13" s="3"/>
    </row>
    <row r="14" spans="1:4" ht="15">
      <c r="A14">
        <v>4010</v>
      </c>
      <c r="C14" t="s">
        <v>13</v>
      </c>
      <c r="D14" s="3">
        <v>0</v>
      </c>
    </row>
    <row r="15" spans="1:4" ht="15">
      <c r="A15">
        <v>4011</v>
      </c>
      <c r="C15" t="s">
        <v>14</v>
      </c>
      <c r="D15" s="3">
        <v>0</v>
      </c>
    </row>
    <row r="16" spans="1:4" ht="15">
      <c r="A16">
        <v>4012</v>
      </c>
      <c r="C16" t="s">
        <v>15</v>
      </c>
      <c r="D16" s="3">
        <v>0</v>
      </c>
    </row>
    <row r="17" spans="3:4" ht="15">
      <c r="C17" s="1" t="s">
        <v>16</v>
      </c>
      <c r="D17" s="9">
        <f>D12+D6</f>
        <v>1055812.5</v>
      </c>
    </row>
    <row r="18" ht="15">
      <c r="D18" s="3"/>
    </row>
    <row r="19" spans="1:5" ht="15">
      <c r="A19" s="7" t="s">
        <v>17</v>
      </c>
      <c r="B19" s="7"/>
      <c r="C19" s="5"/>
      <c r="D19" s="10"/>
      <c r="E19" s="7"/>
    </row>
    <row r="20" spans="1:7" ht="15">
      <c r="A20">
        <v>5001</v>
      </c>
      <c r="C20" t="s">
        <v>18</v>
      </c>
      <c r="D20" s="3">
        <v>873539.6</v>
      </c>
      <c r="G20" s="3"/>
    </row>
    <row r="21" spans="1:4" ht="15">
      <c r="A21">
        <v>5001.1</v>
      </c>
      <c r="C21" t="s">
        <v>19</v>
      </c>
      <c r="D21" s="3">
        <v>3500</v>
      </c>
    </row>
    <row r="22" spans="3:4" ht="15">
      <c r="C22" t="s">
        <v>20</v>
      </c>
      <c r="D22" s="3"/>
    </row>
    <row r="23" spans="1:4" ht="15">
      <c r="A23">
        <v>5002.1</v>
      </c>
      <c r="C23" t="s">
        <v>21</v>
      </c>
      <c r="D23" s="3">
        <v>25000</v>
      </c>
    </row>
    <row r="24" spans="1:4" ht="15">
      <c r="A24">
        <v>5002.2</v>
      </c>
      <c r="C24" t="s">
        <v>22</v>
      </c>
      <c r="D24" s="3">
        <v>12500</v>
      </c>
    </row>
    <row r="25" spans="1:4" ht="15">
      <c r="A25">
        <v>5002.3</v>
      </c>
      <c r="C25" t="s">
        <v>23</v>
      </c>
      <c r="D25" s="3">
        <v>4500</v>
      </c>
    </row>
    <row r="26" spans="1:4" ht="15">
      <c r="A26">
        <v>5002.4</v>
      </c>
      <c r="C26" t="s">
        <v>24</v>
      </c>
      <c r="D26" s="3">
        <v>2500</v>
      </c>
    </row>
    <row r="27" spans="1:4" ht="15">
      <c r="A27">
        <v>5002.5</v>
      </c>
      <c r="C27" t="s">
        <v>25</v>
      </c>
      <c r="D27" s="3">
        <v>0</v>
      </c>
    </row>
    <row r="28" spans="1:4" ht="15">
      <c r="A28">
        <v>5002.6</v>
      </c>
      <c r="C28" t="s">
        <v>26</v>
      </c>
      <c r="D28" s="3">
        <v>4128</v>
      </c>
    </row>
    <row r="29" spans="1:4" ht="15">
      <c r="A29">
        <v>5002.61</v>
      </c>
      <c r="C29" t="s">
        <v>27</v>
      </c>
      <c r="D29" s="3">
        <v>27869.9</v>
      </c>
    </row>
    <row r="30" spans="3:4" ht="15">
      <c r="C30" t="s">
        <v>28</v>
      </c>
      <c r="D30" s="3"/>
    </row>
    <row r="31" spans="1:4" ht="15">
      <c r="A31">
        <v>5003</v>
      </c>
      <c r="C31" t="s">
        <v>29</v>
      </c>
      <c r="D31" s="3">
        <v>500</v>
      </c>
    </row>
    <row r="32" spans="1:4" ht="15">
      <c r="A32">
        <v>5004</v>
      </c>
      <c r="C32" t="s">
        <v>30</v>
      </c>
      <c r="D32" s="3">
        <v>400</v>
      </c>
    </row>
    <row r="33" spans="1:4" ht="15">
      <c r="A33">
        <v>5005</v>
      </c>
      <c r="C33" t="s">
        <v>31</v>
      </c>
      <c r="D33" s="3">
        <v>750</v>
      </c>
    </row>
    <row r="34" spans="1:4" ht="15">
      <c r="A34">
        <v>5006</v>
      </c>
      <c r="C34" t="s">
        <v>32</v>
      </c>
      <c r="D34" s="3">
        <v>100</v>
      </c>
    </row>
    <row r="35" spans="1:4" ht="15">
      <c r="A35">
        <v>5007</v>
      </c>
      <c r="C35" t="s">
        <v>33</v>
      </c>
      <c r="D35" s="3">
        <v>225</v>
      </c>
    </row>
    <row r="36" spans="1:4" ht="15">
      <c r="A36">
        <v>5008</v>
      </c>
      <c r="C36" t="s">
        <v>34</v>
      </c>
      <c r="D36" s="3">
        <v>300</v>
      </c>
    </row>
    <row r="37" spans="1:5" ht="15">
      <c r="A37">
        <v>5900</v>
      </c>
      <c r="C37" t="s">
        <v>35</v>
      </c>
      <c r="D37" s="3">
        <v>100000</v>
      </c>
      <c r="E37" s="8"/>
    </row>
    <row r="38" spans="3:5" ht="15">
      <c r="C38" s="7" t="s">
        <v>36</v>
      </c>
      <c r="D38" s="11">
        <f>SUM(D20:D37)</f>
        <v>1055812.5</v>
      </c>
      <c r="E38" s="8"/>
    </row>
    <row r="39" spans="4:5" ht="15">
      <c r="D39" s="3"/>
      <c r="E39" s="8"/>
    </row>
    <row r="43" ht="15">
      <c r="E43" s="8"/>
    </row>
    <row r="44" ht="15">
      <c r="D44" s="3"/>
    </row>
    <row r="46" ht="15">
      <c r="D46" s="3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jafo101</dc:creator>
  <cp:keywords/>
  <dc:description/>
  <cp:lastModifiedBy> </cp:lastModifiedBy>
  <dcterms:created xsi:type="dcterms:W3CDTF">2009-06-10T16:48:19Z</dcterms:created>
  <dcterms:modified xsi:type="dcterms:W3CDTF">2009-06-12T05:16:27Z</dcterms:modified>
  <cp:category/>
  <cp:version/>
  <cp:contentType/>
  <cp:contentStatus/>
</cp:coreProperties>
</file>